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state.mt.ads\doa\DOA_Share$\SAD\SPB\PROCUREMENT FORMS\COOPERATIVE PURCHASING\Ecological Restoration Services\"/>
    </mc:Choice>
  </mc:AlternateContent>
  <xr:revisionPtr revIDLastSave="0" documentId="13_ncr:1_{1FC71A29-BDA6-4FE7-990C-C152B6CBD61A}" xr6:coauthVersionLast="47" xr6:coauthVersionMax="47" xr10:uidLastSave="{00000000-0000-0000-0000-000000000000}"/>
  <bookViews>
    <workbookView xWindow="32445" yWindow="1440" windowWidth="21600" windowHeight="11385" xr2:uid="{00000000-000D-0000-FFFF-FFFF00000000}"/>
  </bookViews>
  <sheets>
    <sheet name="Summary" sheetId="6" r:id="rId1"/>
    <sheet name="Vendor #1" sheetId="12" r:id="rId2"/>
    <sheet name="Cost" sheetId="21" r:id="rId3"/>
    <sheet name="Scoring Guide" sheetId="7" r:id="rId4"/>
    <sheet name="Scoring Calculator" sheetId="22" r:id="rId5"/>
  </sheets>
  <definedNames>
    <definedName name="_xlnm.Print_Area" localSheetId="3">'Scoring Guide'!$A$1:$I$22</definedName>
    <definedName name="_xlnm.Print_Area" localSheetId="1">'Vendor #1'!$A$1:$E$14</definedName>
    <definedName name="_xlnm.Print_Titles" localSheetId="0">Summary!$1:$5</definedName>
    <definedName name="_xlnm.Print_Titles" localSheetId="1">'Vendor #1'!$5:$9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1" l="1"/>
  <c r="C22" i="21"/>
  <c r="C21" i="21"/>
  <c r="C20" i="21"/>
  <c r="C19" i="21"/>
  <c r="C18" i="21"/>
  <c r="C17" i="21"/>
  <c r="C16" i="21"/>
  <c r="C15" i="21"/>
  <c r="C14" i="21"/>
  <c r="C13" i="21"/>
  <c r="C12" i="21"/>
  <c r="A2" i="7" l="1"/>
  <c r="A1" i="7"/>
  <c r="A2" i="21"/>
  <c r="A1" i="21"/>
  <c r="A2" i="12"/>
  <c r="A1" i="12"/>
  <c r="G14" i="22"/>
  <c r="G17" i="22"/>
  <c r="F17" i="22"/>
  <c r="E17" i="22"/>
  <c r="D17" i="22"/>
  <c r="C17" i="22"/>
  <c r="B17" i="22"/>
  <c r="G16" i="22"/>
  <c r="F16" i="22"/>
  <c r="E16" i="22"/>
  <c r="D16" i="22"/>
  <c r="C16" i="22"/>
  <c r="B16" i="22"/>
  <c r="G15" i="22"/>
  <c r="F15" i="22"/>
  <c r="E15" i="22"/>
  <c r="D15" i="22"/>
  <c r="C15" i="22"/>
  <c r="B15" i="22"/>
  <c r="F14" i="22"/>
  <c r="E14" i="22"/>
  <c r="D14" i="22"/>
  <c r="C14" i="22"/>
  <c r="B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1" authorId="0" shapeId="0" xr:uid="{BF1816B4-1369-4080-9C01-CBB4EC03E0BE}">
      <text>
        <r>
          <rPr>
            <b/>
            <sz val="9"/>
            <color indexed="81"/>
            <rFont val="Tahoma"/>
            <charset val="1"/>
          </rPr>
          <t>Tia Snyder:</t>
        </r>
        <r>
          <rPr>
            <sz val="9"/>
            <color indexed="81"/>
            <rFont val="Tahoma"/>
            <charset val="1"/>
          </rPr>
          <t xml:space="preserve">
update name here and it will change on all other work book pages</t>
        </r>
      </text>
    </comment>
    <comment ref="A2" authorId="0" shapeId="0" xr:uid="{40B17A7E-F187-488C-BC16-07270C22FC82}">
      <text>
        <r>
          <rPr>
            <b/>
            <sz val="9"/>
            <color indexed="81"/>
            <rFont val="Tahoma"/>
            <charset val="1"/>
          </rPr>
          <t>Tia Snyder:</t>
        </r>
        <r>
          <rPr>
            <sz val="9"/>
            <color indexed="81"/>
            <rFont val="Tahoma"/>
            <charset val="1"/>
          </rPr>
          <t xml:space="preserve">
update name here and it will change on all other work book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4" authorId="0" shapeId="0" xr:uid="{68A981E5-411F-4096-8AC0-35C893442C00}">
      <text>
        <r>
          <rPr>
            <b/>
            <sz val="9"/>
            <color indexed="81"/>
            <rFont val="Tahoma"/>
            <family val="2"/>
          </rPr>
          <t>Tia Snyder:</t>
        </r>
        <r>
          <rPr>
            <sz val="9"/>
            <color indexed="81"/>
            <rFont val="Tahoma"/>
            <family val="2"/>
          </rPr>
          <t xml:space="preserve">
update to Evaluation Criteria instructions with CEP</t>
        </r>
      </text>
    </comment>
    <comment ref="A10" authorId="0" shapeId="0" xr:uid="{EC3FD9DA-8DDD-44DE-9BAB-1EAA75F7FF33}">
      <text>
        <r>
          <rPr>
            <b/>
            <sz val="9"/>
            <color indexed="81"/>
            <rFont val="Tahoma"/>
            <family val="2"/>
          </rPr>
          <t>Tia Snyder:</t>
        </r>
        <r>
          <rPr>
            <sz val="9"/>
            <color indexed="81"/>
            <rFont val="Tahoma"/>
            <family val="2"/>
          </rPr>
          <t xml:space="preserve">
update all categories to match Evaluation Process document with CEP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B8" authorId="0" shapeId="0" xr:uid="{FCF27C7C-0558-4776-A888-A610D080E6B9}">
      <text>
        <r>
          <rPr>
            <b/>
            <sz val="9"/>
            <color indexed="81"/>
            <rFont val="Tahoma"/>
            <family val="2"/>
          </rPr>
          <t>Tia Snyder:</t>
        </r>
        <r>
          <rPr>
            <sz val="9"/>
            <color indexed="81"/>
            <rFont val="Tahoma"/>
            <family val="2"/>
          </rPr>
          <t xml:space="preserve">
insert points avilable</t>
        </r>
      </text>
    </comment>
    <comment ref="B9" authorId="0" shapeId="0" xr:uid="{F76ECF4B-4159-4254-A131-40383AD9270D}">
      <text>
        <r>
          <rPr>
            <b/>
            <sz val="9"/>
            <color indexed="81"/>
            <rFont val="Tahoma"/>
            <family val="2"/>
          </rPr>
          <t>Tia Snyder:</t>
        </r>
        <r>
          <rPr>
            <sz val="9"/>
            <color indexed="81"/>
            <rFont val="Tahoma"/>
            <family val="2"/>
          </rPr>
          <t xml:space="preserve">
insert lowest cost</t>
        </r>
      </text>
    </comment>
    <comment ref="B12" authorId="0" shapeId="0" xr:uid="{5363DA11-2951-472A-9CFD-1228C9A08518}">
      <text>
        <r>
          <rPr>
            <b/>
            <sz val="9"/>
            <color indexed="81"/>
            <rFont val="Tahoma"/>
            <family val="2"/>
          </rPr>
          <t>Tia Snyder:</t>
        </r>
        <r>
          <rPr>
            <sz val="9"/>
            <color indexed="81"/>
            <rFont val="Tahoma"/>
            <family val="2"/>
          </rPr>
          <t xml:space="preserve">
insert costs for all vendors responding to CEP. Change vendor name. 
Formulas should automatically calculate once Points Available, Lowest Cost, and Proposed Cost are all entered.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5" authorId="0" shapeId="0" xr:uid="{892EBE7F-7CEB-493A-AECE-6C98337C0E9A}">
      <text>
        <r>
          <rPr>
            <b/>
            <sz val="9"/>
            <color indexed="81"/>
            <rFont val="Tahoma"/>
            <family val="2"/>
          </rPr>
          <t>Tia Snyder:</t>
        </r>
        <r>
          <rPr>
            <sz val="9"/>
            <color indexed="81"/>
            <rFont val="Tahoma"/>
            <family val="2"/>
          </rPr>
          <t xml:space="preserve">
scoring guide should be updated to match the Evaluation Process document posted with CEP.</t>
        </r>
      </text>
    </comment>
  </commentList>
</comments>
</file>

<file path=xl/sharedStrings.xml><?xml version="1.0" encoding="utf-8"?>
<sst xmlns="http://schemas.openxmlformats.org/spreadsheetml/2006/main" count="74" uniqueCount="60">
  <si>
    <t>Category</t>
  </si>
  <si>
    <t>Section</t>
  </si>
  <si>
    <t>Possible Points</t>
  </si>
  <si>
    <t>Points Awarded</t>
  </si>
  <si>
    <t>Mandatory Justification Comments for Points Awarded</t>
  </si>
  <si>
    <t>SCORING GUIDE</t>
  </si>
  <si>
    <t xml:space="preserve">Total Points Awarded:     </t>
  </si>
  <si>
    <t>Vendor #1</t>
  </si>
  <si>
    <t>Vendor #2</t>
  </si>
  <si>
    <t>Vendor #3</t>
  </si>
  <si>
    <t>Vendor #4</t>
  </si>
  <si>
    <t>Score</t>
  </si>
  <si>
    <t>Failed (0-59%)</t>
  </si>
  <si>
    <t xml:space="preserve">Offeror (Company) Name: </t>
  </si>
  <si>
    <t>In awarding points to the evaluation criteria, the evaluator/evaluation committee will consider the following guidelines:</t>
  </si>
  <si>
    <r>
      <rPr>
        <b/>
        <sz val="11"/>
        <color theme="1"/>
        <rFont val="Arial"/>
        <family val="2"/>
      </rPr>
      <t>Superior Response (95-100%):</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</si>
  <si>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 (75-94%):</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</si>
  <si>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 (60-74%):</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</si>
  <si>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 (59% or less):</t>
    </r>
    <r>
      <rPr>
        <sz val="11"/>
        <color theme="1"/>
        <rFont val="Arial"/>
        <family val="2"/>
      </rPr>
      <t xml:space="preserve">  A failed response does not meet the requirements set forth in the RFP. The offeror has not demonstrated sufficient knowledge of the subject matter.</t>
    </r>
  </si>
  <si>
    <t>Superior  (95-100%)</t>
  </si>
  <si>
    <t>Total Points Available</t>
  </si>
  <si>
    <r>
      <t xml:space="preserve">The evaluator/evaluation committee will review and evaluate the offers according to the following criteria based on </t>
    </r>
    <r>
      <rPr>
        <b/>
        <sz val="11"/>
        <color theme="1"/>
        <rFont val="Arial"/>
        <family val="2"/>
      </rPr>
      <t xml:space="preserve">a total number of </t>
    </r>
    <r>
      <rPr>
        <b/>
        <sz val="11"/>
        <color rgb="FFFF0000"/>
        <rFont val="Arial"/>
        <family val="2"/>
      </rPr>
      <t>##</t>
    </r>
    <r>
      <rPr>
        <b/>
        <sz val="11"/>
        <color theme="1"/>
        <rFont val="Arial"/>
        <family val="2"/>
      </rPr>
      <t xml:space="preserve"> points</t>
    </r>
    <r>
      <rPr>
        <sz val="11"/>
        <color theme="1"/>
        <rFont val="Arial"/>
        <family val="2"/>
      </rPr>
      <t>. The</t>
    </r>
    <r>
      <rPr>
        <sz val="11"/>
        <color rgb="FFFF0000"/>
        <rFont val="Arial"/>
        <family val="2"/>
      </rPr>
      <t xml:space="preserve"> </t>
    </r>
    <r>
      <rPr>
        <b/>
        <sz val="11"/>
        <color rgb="FFFF0000"/>
        <rFont val="Arial"/>
        <family val="2"/>
      </rPr>
      <t>Ability to Meet Requirements and Company Profile and Experience</t>
    </r>
    <r>
      <rPr>
        <b/>
        <sz val="11"/>
        <color theme="1"/>
        <rFont val="Arial"/>
        <family val="2"/>
      </rPr>
      <t xml:space="preserve"> </t>
    </r>
    <r>
      <rPr>
        <sz val="11"/>
        <color theme="1"/>
        <rFont val="Arial"/>
        <family val="2"/>
      </rPr>
      <t>portions of the proposal will be evaluated based on the following Scoring Guide.</t>
    </r>
    <r>
      <rPr>
        <sz val="11"/>
        <color rgb="FFFF0000"/>
        <rFont val="Arial"/>
        <family val="2"/>
      </rPr>
      <t xml:space="preserve"> </t>
    </r>
    <r>
      <rPr>
        <b/>
        <sz val="11"/>
        <color rgb="FFFF0000"/>
        <rFont val="Arial"/>
        <family val="2"/>
      </rPr>
      <t>References</t>
    </r>
    <r>
      <rPr>
        <sz val="11"/>
        <color rgb="FFFF0000"/>
        <rFont val="Arial"/>
        <family val="2"/>
      </rPr>
      <t xml:space="preserve"> will be evaluated on a Pass/Fail basis.</t>
    </r>
  </si>
  <si>
    <t>Good (75-94%)</t>
  </si>
  <si>
    <t>Fair (60-74%)</t>
  </si>
  <si>
    <t>Lowest Cost</t>
  </si>
  <si>
    <t>Points Earned</t>
  </si>
  <si>
    <t>Lowest overall cost receives the maximum allotted points.  All other proposals receive a percentage of the points available based on their cost relationship to the lowest.  Example:  Total possible points for cost are 300.  Offeror A's cost is $20,000.  Offeror B's cost is $30,000.  Offeror A would receive 300 points.  Offeror B would receive 200 points ($20,000/$30,000) = 67% x 300 points = 200).</t>
  </si>
  <si>
    <t>Vendor Name</t>
  </si>
  <si>
    <t>Proposed Cost</t>
  </si>
  <si>
    <t>Notes:</t>
  </si>
  <si>
    <t xml:space="preserve">Points Available </t>
  </si>
  <si>
    <t>Scoring Calculator</t>
  </si>
  <si>
    <t>SH</t>
  </si>
  <si>
    <t>SL</t>
  </si>
  <si>
    <t>GH</t>
  </si>
  <si>
    <t>GL</t>
  </si>
  <si>
    <t>FH</t>
  </si>
  <si>
    <t>FL</t>
  </si>
  <si>
    <t>FDH</t>
  </si>
  <si>
    <t>FDL</t>
  </si>
  <si>
    <t xml:space="preserve">Change this value </t>
  </si>
  <si>
    <t>Cost Worksheet</t>
  </si>
  <si>
    <t>SCORE SUMMARY WORKSHEET</t>
  </si>
  <si>
    <t>Individual Scoring Matrix</t>
  </si>
  <si>
    <t>References</t>
  </si>
  <si>
    <t>Company Profile &amp; Experience</t>
  </si>
  <si>
    <t>Cost</t>
  </si>
  <si>
    <t>Service Delivery Requirements/Specifications</t>
  </si>
  <si>
    <t>Vendor #5</t>
  </si>
  <si>
    <t>Vendor #6</t>
  </si>
  <si>
    <t>Vendor #7</t>
  </si>
  <si>
    <t>Vendor #8</t>
  </si>
  <si>
    <t>Vendor #9</t>
  </si>
  <si>
    <t>Vendor #10</t>
  </si>
  <si>
    <t>Vendor #11</t>
  </si>
  <si>
    <t>Vendor #12</t>
  </si>
  <si>
    <t>Equal Pay for Montana Women</t>
  </si>
  <si>
    <t>Tier Two SOW Name</t>
  </si>
  <si>
    <t xml:space="preserve"> Tier Two SOW#</t>
  </si>
  <si>
    <t>Offerors who agree to comply with Equal Pay for MT Women will be awarded bonus points. Offerors who do not agree will be awarded zero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</si>
</sst>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sz val="11"/>
      <color theme="1"/>
      <name val="Arial"/>
      <family val="2"/>
    </font>
    <font>
      <b/>
      <sz val="11"/>
      <color theme="1"/>
      <name val="Arial"/>
      <family val="2"/>
    </font>
    <font>
      <sz val="11"/>
      <color theme="1"/>
      <name val="Arial"/>
      <family val="2"/>
    </font>
    <font>
      <b/>
      <sz val="10"/>
      <name val="Arial"/>
      <family val="2"/>
    </font>
    <font>
      <sz val="10"/>
      <name val="Arial"/>
      <family val="2"/>
    </font>
    <font>
      <b/>
      <sz val="11"/>
      <color rgb="FFFF0000"/>
      <name val="Arial"/>
      <family val="2"/>
    </font>
    <font>
      <sz val="11"/>
      <color rgb="FFFF0000"/>
      <name val="Arial"/>
      <family val="2"/>
    </font>
    <font>
      <u/>
      <sz val="11"/>
      <color theme="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CC00"/>
        <bgColor rgb="FF000000"/>
      </patternFill>
    </fill>
  </fills>
  <borders count="11">
    <border>
      <left/>
      <right/>
      <top/>
      <bottom/>
      <diagonal/>
    </border>
    <border>
      <left/>
      <right/>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3" fillId="0" borderId="0" xfId="0" applyFont="1"/>
    <xf numFmtId="0" fontId="3" fillId="0" borderId="0" xfId="0" applyFont="1" applyAlignment="1">
      <alignment horizontal="left"/>
    </xf>
    <xf numFmtId="0" fontId="3" fillId="0" borderId="3" xfId="0" applyFont="1" applyBorder="1" applyAlignment="1">
      <alignment horizontal="left"/>
    </xf>
    <xf numFmtId="0" fontId="3" fillId="0" borderId="0" xfId="0" applyFont="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0" borderId="1" xfId="0" applyFont="1" applyBorder="1"/>
    <xf numFmtId="0" fontId="2" fillId="2" borderId="3" xfId="0" applyFont="1" applyFill="1" applyBorder="1" applyAlignment="1">
      <alignment horizontal="left"/>
    </xf>
    <xf numFmtId="0" fontId="2" fillId="2" borderId="3" xfId="0"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3" xfId="0" applyFont="1" applyBorder="1" applyAlignment="1">
      <alignment vertical="center"/>
    </xf>
    <xf numFmtId="0" fontId="4" fillId="0" borderId="3" xfId="0" applyFont="1" applyBorder="1"/>
    <xf numFmtId="0" fontId="4" fillId="0" borderId="3" xfId="0" applyFont="1" applyBorder="1" applyAlignment="1">
      <alignment horizontal="left"/>
    </xf>
    <xf numFmtId="1" fontId="5" fillId="0" borderId="3" xfId="0" applyNumberFormat="1" applyFont="1"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0" xfId="0" applyFont="1"/>
    <xf numFmtId="0" fontId="4" fillId="0" borderId="0" xfId="0" applyFont="1"/>
    <xf numFmtId="0" fontId="9" fillId="0" borderId="0" xfId="0" applyFont="1"/>
    <xf numFmtId="0" fontId="9" fillId="0" borderId="0" xfId="0" applyFont="1" applyAlignment="1">
      <alignment wrapText="1"/>
    </xf>
    <xf numFmtId="0" fontId="4" fillId="0" borderId="0" xfId="0" applyFont="1" applyAlignment="1">
      <alignment horizontal="left"/>
    </xf>
    <xf numFmtId="9" fontId="9" fillId="0" borderId="0" xfId="0" applyNumberFormat="1" applyFont="1"/>
    <xf numFmtId="1" fontId="9" fillId="0" borderId="0" xfId="0" applyNumberFormat="1" applyFont="1"/>
    <xf numFmtId="0" fontId="4" fillId="3" borderId="0" xfId="0" applyFont="1" applyFill="1" applyAlignment="1">
      <alignment horizontal="left"/>
    </xf>
    <xf numFmtId="0" fontId="9" fillId="0" borderId="0" xfId="0" applyFont="1" applyAlignment="1">
      <alignment horizontal="right"/>
    </xf>
    <xf numFmtId="165" fontId="3" fillId="0" borderId="0" xfId="0" applyNumberFormat="1" applyFont="1" applyAlignment="1">
      <alignment horizontal="left" vertical="center" wrapText="1"/>
    </xf>
    <xf numFmtId="165" fontId="3" fillId="0" borderId="0" xfId="0" applyNumberFormat="1" applyFont="1"/>
    <xf numFmtId="165" fontId="3" fillId="2" borderId="2" xfId="0" applyNumberFormat="1" applyFont="1" applyFill="1" applyBorder="1" applyAlignment="1">
      <alignment horizontal="center" vertical="center" wrapText="1"/>
    </xf>
    <xf numFmtId="165" fontId="3" fillId="0" borderId="0" xfId="0" applyNumberFormat="1" applyFont="1" applyAlignment="1">
      <alignment horizontal="center"/>
    </xf>
    <xf numFmtId="165" fontId="3" fillId="2" borderId="3" xfId="0" applyNumberFormat="1" applyFont="1" applyFill="1" applyBorder="1" applyAlignment="1">
      <alignment horizontal="right"/>
    </xf>
    <xf numFmtId="165" fontId="3" fillId="0" borderId="3" xfId="0" applyNumberFormat="1" applyFont="1" applyBorder="1" applyAlignment="1">
      <alignment horizontal="center" vertical="center"/>
    </xf>
    <xf numFmtId="1" fontId="3" fillId="2" borderId="3" xfId="0" applyNumberFormat="1" applyFont="1" applyFill="1" applyBorder="1" applyAlignment="1">
      <alignment horizontal="center"/>
    </xf>
    <xf numFmtId="1" fontId="3" fillId="0" borderId="3" xfId="0" applyNumberFormat="1" applyFont="1" applyBorder="1" applyAlignment="1">
      <alignment horizontal="right" vertical="center"/>
    </xf>
    <xf numFmtId="0" fontId="3" fillId="0" borderId="0" xfId="0" applyFont="1" applyAlignment="1">
      <alignment horizontal="left" vertical="top" wrapText="1"/>
    </xf>
    <xf numFmtId="0" fontId="1" fillId="0" borderId="7" xfId="0" applyFont="1" applyBorder="1"/>
    <xf numFmtId="164" fontId="1" fillId="0" borderId="0" xfId="0" applyNumberFormat="1" applyFont="1"/>
    <xf numFmtId="0" fontId="1" fillId="0" borderId="0" xfId="0" applyFont="1"/>
    <xf numFmtId="0" fontId="1" fillId="0" borderId="8" xfId="0" applyFont="1" applyBorder="1"/>
    <xf numFmtId="0" fontId="2" fillId="0" borderId="9" xfId="0" applyFont="1" applyBorder="1" applyAlignment="1">
      <alignment horizontal="center" wrapText="1"/>
    </xf>
    <xf numFmtId="0" fontId="2" fillId="0" borderId="1" xfId="0" applyFont="1" applyBorder="1" applyAlignment="1">
      <alignment horizontal="center" wrapText="1"/>
    </xf>
    <xf numFmtId="165" fontId="1" fillId="0" borderId="0" xfId="0" applyNumberFormat="1" applyFont="1"/>
    <xf numFmtId="0" fontId="1" fillId="0" borderId="9" xfId="0" applyFont="1" applyBorder="1"/>
    <xf numFmtId="0" fontId="1" fillId="0" borderId="1" xfId="0" applyFont="1" applyBorder="1"/>
    <xf numFmtId="0" fontId="1" fillId="0" borderId="10" xfId="0" applyFont="1" applyBorder="1"/>
    <xf numFmtId="0" fontId="2" fillId="0" borderId="7" xfId="0" applyFont="1" applyBorder="1"/>
    <xf numFmtId="0" fontId="2" fillId="0" borderId="0" xfId="0" applyFont="1"/>
    <xf numFmtId="0" fontId="2" fillId="0" borderId="8" xfId="0" applyFont="1" applyBorder="1"/>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0" fontId="1" fillId="0" borderId="0" xfId="0" applyFont="1" applyAlignment="1">
      <alignment horizontal="center" wrapText="1"/>
    </xf>
    <xf numFmtId="0" fontId="1" fillId="0" borderId="8" xfId="0" applyFont="1" applyBorder="1" applyAlignment="1">
      <alignment horizontal="center" wrapText="1"/>
    </xf>
    <xf numFmtId="0" fontId="3" fillId="0" borderId="0" xfId="0" applyFont="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tabSelected="1" zoomScaleNormal="100" workbookViewId="0">
      <selection activeCell="A2" sqref="A2:G2"/>
    </sheetView>
  </sheetViews>
  <sheetFormatPr defaultRowHeight="14.25" x14ac:dyDescent="0.2"/>
  <cols>
    <col min="1" max="1" width="54.140625" style="1" customWidth="1"/>
    <col min="2" max="2" width="7.5703125" style="2" bestFit="1" customWidth="1"/>
    <col min="3" max="3" width="9.85546875" style="13" customWidth="1"/>
    <col min="4" max="4" width="12.42578125" style="1" customWidth="1"/>
    <col min="5" max="7" width="11.42578125" style="1" customWidth="1"/>
    <col min="8" max="16384" width="9.140625" style="1"/>
  </cols>
  <sheetData>
    <row r="1" spans="1:37" ht="15" x14ac:dyDescent="0.25">
      <c r="A1" s="59" t="s">
        <v>57</v>
      </c>
      <c r="B1" s="59"/>
      <c r="C1" s="59"/>
      <c r="D1" s="59"/>
      <c r="E1" s="59"/>
      <c r="F1" s="59"/>
      <c r="G1" s="59"/>
    </row>
    <row r="2" spans="1:37" ht="15" x14ac:dyDescent="0.25">
      <c r="A2" s="59" t="s">
        <v>58</v>
      </c>
      <c r="B2" s="59"/>
      <c r="C2" s="59"/>
      <c r="D2" s="59"/>
      <c r="E2" s="59"/>
      <c r="F2" s="59"/>
      <c r="G2" s="59"/>
    </row>
    <row r="3" spans="1:37" ht="15" x14ac:dyDescent="0.25">
      <c r="A3" s="59" t="s">
        <v>42</v>
      </c>
      <c r="B3" s="59"/>
      <c r="C3" s="59"/>
      <c r="D3" s="59"/>
      <c r="E3" s="59"/>
      <c r="F3" s="59"/>
      <c r="G3" s="59"/>
    </row>
    <row r="4" spans="1:37" ht="62.25" customHeight="1" thickBot="1" x14ac:dyDescent="0.25">
      <c r="A4" s="5" t="s">
        <v>0</v>
      </c>
      <c r="B4" s="5" t="s">
        <v>1</v>
      </c>
      <c r="C4" s="14" t="s">
        <v>2</v>
      </c>
      <c r="D4" s="6" t="s">
        <v>7</v>
      </c>
      <c r="E4" s="6" t="s">
        <v>8</v>
      </c>
      <c r="F4" s="6" t="s">
        <v>9</v>
      </c>
      <c r="G4" s="6" t="s">
        <v>10</v>
      </c>
    </row>
    <row r="5" spans="1:37" x14ac:dyDescent="0.2">
      <c r="A5" s="2"/>
      <c r="C5" s="12"/>
      <c r="D5" s="4"/>
      <c r="E5" s="4"/>
      <c r="F5" s="4"/>
      <c r="G5" s="4"/>
    </row>
    <row r="6" spans="1:37" ht="15" x14ac:dyDescent="0.25">
      <c r="A6" s="10"/>
      <c r="B6" s="11"/>
      <c r="C6" s="38"/>
      <c r="D6" s="36"/>
      <c r="E6" s="36"/>
      <c r="F6" s="36"/>
      <c r="G6" s="36"/>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x14ac:dyDescent="0.2">
      <c r="A7" s="17"/>
      <c r="B7" s="3"/>
      <c r="C7" s="39"/>
      <c r="D7" s="37"/>
      <c r="E7" s="37"/>
      <c r="F7" s="37"/>
      <c r="G7" s="37"/>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x14ac:dyDescent="0.2">
      <c r="A8" s="17"/>
      <c r="B8" s="3"/>
      <c r="C8" s="39"/>
      <c r="D8" s="37"/>
      <c r="E8" s="37"/>
      <c r="F8" s="37"/>
      <c r="G8" s="37"/>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x14ac:dyDescent="0.2">
      <c r="B9" s="1"/>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x14ac:dyDescent="0.2">
      <c r="B10" s="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x14ac:dyDescent="0.2">
      <c r="B11" s="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x14ac:dyDescent="0.2">
      <c r="B12" s="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x14ac:dyDescent="0.2">
      <c r="B13" s="1"/>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x14ac:dyDescent="0.2">
      <c r="B14" s="1"/>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x14ac:dyDescent="0.2">
      <c r="B15" s="1"/>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x14ac:dyDescent="0.2">
      <c r="B16" s="1"/>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37" x14ac:dyDescent="0.2">
      <c r="B17" s="1"/>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2:37" x14ac:dyDescent="0.2">
      <c r="B18" s="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x14ac:dyDescent="0.2">
      <c r="B19" s="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x14ac:dyDescent="0.2">
      <c r="B20" s="1"/>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2:37" x14ac:dyDescent="0.2">
      <c r="B21" s="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7" x14ac:dyDescent="0.2">
      <c r="B22" s="1"/>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2:37" x14ac:dyDescent="0.2">
      <c r="B23" s="1"/>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2:37" x14ac:dyDescent="0.2">
      <c r="B24" s="1"/>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x14ac:dyDescent="0.2">
      <c r="B25" s="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2:37" x14ac:dyDescent="0.2">
      <c r="B26" s="1"/>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2:37" x14ac:dyDescent="0.2">
      <c r="B27" s="1"/>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7" x14ac:dyDescent="0.2">
      <c r="B28" s="1"/>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x14ac:dyDescent="0.2">
      <c r="B29" s="1"/>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2:37" x14ac:dyDescent="0.2">
      <c r="B30" s="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x14ac:dyDescent="0.2">
      <c r="B31" s="1"/>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x14ac:dyDescent="0.2">
      <c r="B32" s="1"/>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2:37" x14ac:dyDescent="0.2">
      <c r="B33" s="1"/>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7" x14ac:dyDescent="0.2">
      <c r="B34" s="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x14ac:dyDescent="0.2">
      <c r="B35" s="1"/>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x14ac:dyDescent="0.2">
      <c r="B36" s="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x14ac:dyDescent="0.2">
      <c r="B37" s="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2:37" x14ac:dyDescent="0.2">
      <c r="B38" s="1"/>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2:37" x14ac:dyDescent="0.2">
      <c r="B39" s="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x14ac:dyDescent="0.2">
      <c r="B40" s="1"/>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x14ac:dyDescent="0.2">
      <c r="B41" s="1"/>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x14ac:dyDescent="0.2">
      <c r="B42" s="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7" x14ac:dyDescent="0.2">
      <c r="B43" s="1"/>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2:37" x14ac:dyDescent="0.2">
      <c r="B44" s="1"/>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x14ac:dyDescent="0.2">
      <c r="B45" s="1"/>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37" x14ac:dyDescent="0.2">
      <c r="B46" s="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37" x14ac:dyDescent="0.2">
      <c r="B47" s="1"/>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sheetData>
  <mergeCells count="3">
    <mergeCell ref="A1:G1"/>
    <mergeCell ref="A2:G2"/>
    <mergeCell ref="A3:G3"/>
  </mergeCells>
  <printOptions horizontalCentered="1"/>
  <pageMargins left="0.23" right="0.27" top="0.25" bottom="0.59" header="0.17" footer="0.3"/>
  <pageSetup fitToHeight="0" orientation="landscape" r:id="rId1"/>
  <headerFooter>
    <oddFooter>&amp;CSummary&amp;R&amp;P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6"/>
  <sheetViews>
    <sheetView topLeftCell="A14" zoomScaleNormal="100" workbookViewId="0">
      <selection activeCell="A20" sqref="A20"/>
    </sheetView>
  </sheetViews>
  <sheetFormatPr defaultRowHeight="14.25" x14ac:dyDescent="0.2"/>
  <cols>
    <col min="1" max="1" width="54.42578125" style="1" customWidth="1"/>
    <col min="2" max="2" width="7.5703125" style="1" bestFit="1" customWidth="1"/>
    <col min="3" max="3" width="9.85546875" style="1" customWidth="1"/>
    <col min="4" max="4" width="9" style="33" bestFit="1" customWidth="1"/>
    <col min="5" max="5" width="69.28515625" style="1" customWidth="1"/>
    <col min="6" max="16384" width="9.140625" style="1"/>
  </cols>
  <sheetData>
    <row r="1" spans="1:5" ht="15" customHeight="1" x14ac:dyDescent="0.25">
      <c r="A1" s="59" t="str">
        <f>Summary!A1</f>
        <v>Tier Two SOW Name</v>
      </c>
      <c r="B1" s="59"/>
      <c r="C1" s="59"/>
      <c r="D1" s="59"/>
      <c r="E1" s="59"/>
    </row>
    <row r="2" spans="1:5" ht="15" x14ac:dyDescent="0.25">
      <c r="A2" s="59" t="str">
        <f>Summary!A2</f>
        <v xml:space="preserve"> Tier Two SOW#</v>
      </c>
      <c r="B2" s="59"/>
      <c r="C2" s="59"/>
      <c r="D2" s="59"/>
      <c r="E2" s="59"/>
    </row>
    <row r="3" spans="1:5" ht="15" x14ac:dyDescent="0.25">
      <c r="A3" s="59" t="s">
        <v>43</v>
      </c>
      <c r="B3" s="59"/>
      <c r="C3" s="59"/>
      <c r="D3" s="59"/>
      <c r="E3" s="59"/>
    </row>
    <row r="4" spans="1:5" ht="63" customHeight="1" x14ac:dyDescent="0.2">
      <c r="A4" s="60" t="s">
        <v>21</v>
      </c>
      <c r="B4" s="60"/>
      <c r="C4" s="60"/>
      <c r="D4" s="60"/>
      <c r="E4" s="60"/>
    </row>
    <row r="5" spans="1:5" x14ac:dyDescent="0.2">
      <c r="A5" s="15"/>
      <c r="B5" s="15"/>
      <c r="C5" s="15"/>
      <c r="D5" s="32"/>
      <c r="E5" s="15"/>
    </row>
    <row r="6" spans="1:5" ht="29.25" customHeight="1" x14ac:dyDescent="0.2">
      <c r="A6" s="61" t="s">
        <v>13</v>
      </c>
      <c r="B6" s="61"/>
      <c r="E6" s="9" t="s">
        <v>6</v>
      </c>
    </row>
    <row r="7" spans="1:5" x14ac:dyDescent="0.2">
      <c r="E7" s="15"/>
    </row>
    <row r="8" spans="1:5" ht="43.5" thickBot="1" x14ac:dyDescent="0.25">
      <c r="A8" s="5" t="s">
        <v>0</v>
      </c>
      <c r="B8" s="5" t="s">
        <v>1</v>
      </c>
      <c r="C8" s="6" t="s">
        <v>2</v>
      </c>
      <c r="D8" s="34" t="s">
        <v>3</v>
      </c>
      <c r="E8" s="6" t="s">
        <v>4</v>
      </c>
    </row>
    <row r="9" spans="1:5" x14ac:dyDescent="0.2">
      <c r="A9" s="2"/>
      <c r="B9" s="4"/>
      <c r="C9" s="4"/>
      <c r="D9" s="35"/>
      <c r="E9" s="16"/>
    </row>
    <row r="10" spans="1:5" ht="15" x14ac:dyDescent="0.25">
      <c r="A10" s="10" t="s">
        <v>47</v>
      </c>
      <c r="B10" s="11"/>
      <c r="C10" s="7"/>
      <c r="D10" s="36"/>
      <c r="E10" s="8"/>
    </row>
    <row r="11" spans="1:5" ht="56.25" customHeight="1" x14ac:dyDescent="0.2">
      <c r="A11" s="21"/>
      <c r="B11" s="22"/>
      <c r="C11" s="22"/>
      <c r="D11" s="37"/>
      <c r="E11" s="54"/>
    </row>
    <row r="12" spans="1:5" ht="56.25" customHeight="1" x14ac:dyDescent="0.2">
      <c r="A12" s="21"/>
      <c r="B12" s="22"/>
      <c r="C12" s="22"/>
      <c r="D12" s="37"/>
      <c r="E12" s="54"/>
    </row>
    <row r="13" spans="1:5" ht="56.25" customHeight="1" x14ac:dyDescent="0.2">
      <c r="A13" s="21"/>
      <c r="B13" s="22"/>
      <c r="C13" s="22"/>
      <c r="D13" s="37"/>
      <c r="E13" s="54"/>
    </row>
    <row r="14" spans="1:5" ht="56.25" customHeight="1" x14ac:dyDescent="0.2">
      <c r="A14" s="21"/>
      <c r="B14" s="22"/>
      <c r="C14" s="22"/>
      <c r="D14" s="37"/>
      <c r="E14" s="54"/>
    </row>
    <row r="15" spans="1:5" x14ac:dyDescent="0.2">
      <c r="E15" s="40"/>
    </row>
    <row r="16" spans="1:5" ht="15" x14ac:dyDescent="0.25">
      <c r="A16" s="10" t="s">
        <v>44</v>
      </c>
      <c r="B16" s="11"/>
      <c r="C16" s="7"/>
      <c r="D16" s="36"/>
      <c r="E16" s="55"/>
    </row>
    <row r="17" spans="1:5" ht="56.25" customHeight="1" x14ac:dyDescent="0.2">
      <c r="A17" s="21"/>
      <c r="B17" s="22"/>
      <c r="C17" s="22"/>
      <c r="D17" s="37"/>
      <c r="E17" s="54"/>
    </row>
    <row r="18" spans="1:5" x14ac:dyDescent="0.2">
      <c r="E18" s="40"/>
    </row>
    <row r="19" spans="1:5" ht="15" x14ac:dyDescent="0.25">
      <c r="A19" s="10" t="s">
        <v>45</v>
      </c>
      <c r="B19" s="11"/>
      <c r="C19" s="7"/>
      <c r="D19" s="36"/>
      <c r="E19" s="55"/>
    </row>
    <row r="20" spans="1:5" ht="56.25" customHeight="1" x14ac:dyDescent="0.2">
      <c r="A20" s="21"/>
      <c r="B20" s="22"/>
      <c r="C20" s="22"/>
      <c r="D20" s="37"/>
      <c r="E20" s="54"/>
    </row>
    <row r="21" spans="1:5" x14ac:dyDescent="0.2">
      <c r="E21" s="40"/>
    </row>
    <row r="22" spans="1:5" ht="15" x14ac:dyDescent="0.25">
      <c r="A22" s="10" t="s">
        <v>56</v>
      </c>
      <c r="B22" s="11"/>
      <c r="C22" s="7"/>
      <c r="D22" s="36"/>
      <c r="E22" s="55"/>
    </row>
    <row r="23" spans="1:5" ht="42.75" x14ac:dyDescent="0.2">
      <c r="A23" s="58" t="s">
        <v>59</v>
      </c>
      <c r="B23" s="22"/>
      <c r="C23" s="22"/>
      <c r="D23" s="37"/>
      <c r="E23" s="54"/>
    </row>
    <row r="24" spans="1:5" x14ac:dyDescent="0.2">
      <c r="E24" s="40"/>
    </row>
    <row r="25" spans="1:5" ht="15" x14ac:dyDescent="0.25">
      <c r="A25" s="10" t="s">
        <v>46</v>
      </c>
      <c r="B25" s="11"/>
      <c r="C25" s="7"/>
      <c r="D25" s="36"/>
      <c r="E25" s="55"/>
    </row>
    <row r="26" spans="1:5" ht="56.25" customHeight="1" x14ac:dyDescent="0.2">
      <c r="A26" s="21"/>
      <c r="B26" s="22"/>
      <c r="C26" s="22"/>
      <c r="D26" s="37"/>
      <c r="E26" s="54"/>
    </row>
  </sheetData>
  <mergeCells count="5">
    <mergeCell ref="A1:E1"/>
    <mergeCell ref="A2:E2"/>
    <mergeCell ref="A3:E3"/>
    <mergeCell ref="A4:E4"/>
    <mergeCell ref="A6:B6"/>
  </mergeCells>
  <printOptions horizontalCentered="1" verticalCentered="1" gridLines="1"/>
  <pageMargins left="0.2" right="0.2" top="0.3" bottom="0.71" header="0.17" footer="0.3"/>
  <pageSetup scale="90" fitToHeight="0" orientation="landscape"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workbookViewId="0">
      <selection activeCell="E20" sqref="E20:I20"/>
    </sheetView>
  </sheetViews>
  <sheetFormatPr defaultRowHeight="15" x14ac:dyDescent="0.25"/>
  <cols>
    <col min="1" max="1" width="18.140625" customWidth="1"/>
    <col min="2" max="2" width="11.140625" customWidth="1"/>
    <col min="9" max="9" width="4.42578125"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41</v>
      </c>
      <c r="B3" s="59"/>
      <c r="C3" s="59"/>
      <c r="D3" s="59"/>
      <c r="E3" s="59"/>
      <c r="F3" s="59"/>
      <c r="G3" s="59"/>
      <c r="H3" s="59"/>
      <c r="I3" s="59"/>
    </row>
    <row r="4" spans="1:9" x14ac:dyDescent="0.25">
      <c r="A4" s="64" t="s">
        <v>26</v>
      </c>
      <c r="B4" s="64"/>
      <c r="C4" s="64"/>
      <c r="D4" s="64"/>
      <c r="E4" s="64"/>
      <c r="F4" s="64"/>
      <c r="G4" s="64"/>
      <c r="H4" s="64"/>
      <c r="I4" s="64"/>
    </row>
    <row r="5" spans="1:9" ht="64.5" customHeight="1" x14ac:dyDescent="0.25">
      <c r="A5" s="64"/>
      <c r="B5" s="64"/>
      <c r="C5" s="64"/>
      <c r="D5" s="64"/>
      <c r="E5" s="64"/>
      <c r="F5" s="64"/>
      <c r="G5" s="64"/>
      <c r="H5" s="64"/>
      <c r="I5" s="64"/>
    </row>
    <row r="6" spans="1:9" x14ac:dyDescent="0.25">
      <c r="A6" s="23"/>
      <c r="B6" s="1"/>
      <c r="C6" s="1"/>
    </row>
    <row r="7" spans="1:9" x14ac:dyDescent="0.25">
      <c r="A7" s="65" t="s">
        <v>46</v>
      </c>
      <c r="B7" s="66"/>
      <c r="C7" s="66"/>
      <c r="D7" s="66"/>
      <c r="E7" s="66"/>
      <c r="F7" s="66"/>
      <c r="G7" s="66"/>
      <c r="H7" s="66"/>
      <c r="I7" s="67"/>
    </row>
    <row r="8" spans="1:9" x14ac:dyDescent="0.25">
      <c r="A8" s="51" t="s">
        <v>30</v>
      </c>
      <c r="B8" s="52"/>
      <c r="C8" s="52"/>
      <c r="D8" s="52"/>
      <c r="E8" s="52"/>
      <c r="F8" s="52"/>
      <c r="G8" s="52"/>
      <c r="H8" s="52"/>
      <c r="I8" s="53"/>
    </row>
    <row r="9" spans="1:9" x14ac:dyDescent="0.25">
      <c r="A9" s="41" t="s">
        <v>24</v>
      </c>
      <c r="B9" s="42"/>
      <c r="C9" s="43"/>
      <c r="D9" s="43"/>
      <c r="E9" s="43"/>
      <c r="F9" s="43"/>
      <c r="G9" s="43"/>
      <c r="H9" s="43"/>
      <c r="I9" s="44"/>
    </row>
    <row r="10" spans="1:9" x14ac:dyDescent="0.25">
      <c r="A10" s="41"/>
      <c r="B10" s="43"/>
      <c r="C10" s="43"/>
      <c r="D10" s="43"/>
      <c r="E10" s="43"/>
      <c r="F10" s="43"/>
      <c r="G10" s="43"/>
      <c r="H10" s="43"/>
      <c r="I10" s="44"/>
    </row>
    <row r="11" spans="1:9" ht="30" x14ac:dyDescent="0.25">
      <c r="A11" s="45" t="s">
        <v>27</v>
      </c>
      <c r="B11" s="46" t="s">
        <v>28</v>
      </c>
      <c r="C11" s="46" t="s">
        <v>25</v>
      </c>
      <c r="D11" s="43"/>
      <c r="E11" s="68" t="s">
        <v>29</v>
      </c>
      <c r="F11" s="68"/>
      <c r="G11" s="68"/>
      <c r="H11" s="68"/>
      <c r="I11" s="69"/>
    </row>
    <row r="12" spans="1:9" x14ac:dyDescent="0.25">
      <c r="A12" s="41" t="s">
        <v>7</v>
      </c>
      <c r="B12" s="42"/>
      <c r="C12" s="47" t="e">
        <f>SUM((B9/B12)*B8)</f>
        <v>#DIV/0!</v>
      </c>
      <c r="D12" s="43"/>
      <c r="E12" s="70"/>
      <c r="F12" s="70"/>
      <c r="G12" s="70"/>
      <c r="H12" s="70"/>
      <c r="I12" s="71"/>
    </row>
    <row r="13" spans="1:9" x14ac:dyDescent="0.25">
      <c r="A13" s="41" t="s">
        <v>8</v>
      </c>
      <c r="B13" s="42"/>
      <c r="C13" s="47" t="e">
        <f>SUM((B9/B13)*B8)</f>
        <v>#DIV/0!</v>
      </c>
      <c r="D13" s="43"/>
      <c r="E13" s="62"/>
      <c r="F13" s="62"/>
      <c r="G13" s="62"/>
      <c r="H13" s="62"/>
      <c r="I13" s="63"/>
    </row>
    <row r="14" spans="1:9" x14ac:dyDescent="0.25">
      <c r="A14" s="41" t="s">
        <v>9</v>
      </c>
      <c r="B14" s="42"/>
      <c r="C14" s="47" t="e">
        <f>SUM((B9/B14)*B8)</f>
        <v>#DIV/0!</v>
      </c>
      <c r="D14" s="43"/>
      <c r="E14" s="62"/>
      <c r="F14" s="62"/>
      <c r="G14" s="62"/>
      <c r="H14" s="62"/>
      <c r="I14" s="63"/>
    </row>
    <row r="15" spans="1:9" x14ac:dyDescent="0.25">
      <c r="A15" s="41" t="s">
        <v>10</v>
      </c>
      <c r="B15" s="42"/>
      <c r="C15" s="47" t="e">
        <f>SUM((B9/B15)*B8)</f>
        <v>#DIV/0!</v>
      </c>
      <c r="D15" s="43"/>
      <c r="E15" s="62"/>
      <c r="F15" s="62"/>
      <c r="G15" s="62"/>
      <c r="H15" s="62"/>
      <c r="I15" s="63"/>
    </row>
    <row r="16" spans="1:9" x14ac:dyDescent="0.25">
      <c r="A16" s="41" t="s">
        <v>48</v>
      </c>
      <c r="B16" s="42"/>
      <c r="C16" s="47" t="e">
        <f>SUM((B9/B16)*B8)</f>
        <v>#DIV/0!</v>
      </c>
      <c r="D16" s="43"/>
      <c r="E16" s="62"/>
      <c r="F16" s="62"/>
      <c r="G16" s="62"/>
      <c r="H16" s="62"/>
      <c r="I16" s="63"/>
    </row>
    <row r="17" spans="1:9" x14ac:dyDescent="0.25">
      <c r="A17" s="41" t="s">
        <v>49</v>
      </c>
      <c r="B17" s="42"/>
      <c r="C17" s="47" t="e">
        <f>SUM((B9/B17)*B8)</f>
        <v>#DIV/0!</v>
      </c>
      <c r="D17" s="43"/>
      <c r="E17" s="62"/>
      <c r="F17" s="62"/>
      <c r="G17" s="62"/>
      <c r="H17" s="62"/>
      <c r="I17" s="63"/>
    </row>
    <row r="18" spans="1:9" x14ac:dyDescent="0.25">
      <c r="A18" s="41" t="s">
        <v>50</v>
      </c>
      <c r="B18" s="42"/>
      <c r="C18" s="47" t="e">
        <f>SUM((B9/B18)*B8)</f>
        <v>#DIV/0!</v>
      </c>
      <c r="D18" s="43"/>
      <c r="E18" s="62"/>
      <c r="F18" s="62"/>
      <c r="G18" s="62"/>
      <c r="H18" s="62"/>
      <c r="I18" s="63"/>
    </row>
    <row r="19" spans="1:9" x14ac:dyDescent="0.25">
      <c r="A19" s="41" t="s">
        <v>51</v>
      </c>
      <c r="B19" s="42"/>
      <c r="C19" s="47" t="e">
        <f>SUM((B9/B19)*B8)</f>
        <v>#DIV/0!</v>
      </c>
      <c r="D19" s="43"/>
      <c r="E19" s="62"/>
      <c r="F19" s="62"/>
      <c r="G19" s="62"/>
      <c r="H19" s="62"/>
      <c r="I19" s="63"/>
    </row>
    <row r="20" spans="1:9" x14ac:dyDescent="0.25">
      <c r="A20" s="41" t="s">
        <v>52</v>
      </c>
      <c r="B20" s="42"/>
      <c r="C20" s="47" t="e">
        <f>SUM((B9/B20)*B8)</f>
        <v>#DIV/0!</v>
      </c>
      <c r="D20" s="43"/>
      <c r="E20" s="62"/>
      <c r="F20" s="62"/>
      <c r="G20" s="62"/>
      <c r="H20" s="62"/>
      <c r="I20" s="63"/>
    </row>
    <row r="21" spans="1:9" x14ac:dyDescent="0.25">
      <c r="A21" s="41" t="s">
        <v>53</v>
      </c>
      <c r="B21" s="42"/>
      <c r="C21" s="47" t="e">
        <f>SUM((B9/B21)*B8)</f>
        <v>#DIV/0!</v>
      </c>
      <c r="D21" s="43"/>
      <c r="E21" s="62"/>
      <c r="F21" s="62"/>
      <c r="G21" s="62"/>
      <c r="H21" s="62"/>
      <c r="I21" s="63"/>
    </row>
    <row r="22" spans="1:9" x14ac:dyDescent="0.25">
      <c r="A22" s="41" t="s">
        <v>54</v>
      </c>
      <c r="B22" s="42"/>
      <c r="C22" s="47" t="e">
        <f>SUM((B9/B22)*B8)</f>
        <v>#DIV/0!</v>
      </c>
      <c r="D22" s="43"/>
      <c r="E22" s="62"/>
      <c r="F22" s="62"/>
      <c r="G22" s="62"/>
      <c r="H22" s="62"/>
      <c r="I22" s="63"/>
    </row>
    <row r="23" spans="1:9" x14ac:dyDescent="0.25">
      <c r="A23" s="41" t="s">
        <v>55</v>
      </c>
      <c r="B23" s="42"/>
      <c r="C23" s="47" t="e">
        <f>SUM((B9/B23)*B8)</f>
        <v>#DIV/0!</v>
      </c>
      <c r="D23" s="43"/>
      <c r="E23" s="62"/>
      <c r="F23" s="62"/>
      <c r="G23" s="62"/>
      <c r="H23" s="62"/>
      <c r="I23" s="63"/>
    </row>
    <row r="24" spans="1:9" x14ac:dyDescent="0.25">
      <c r="A24" s="48"/>
      <c r="B24" s="49"/>
      <c r="C24" s="49"/>
      <c r="D24" s="49"/>
      <c r="E24" s="49"/>
      <c r="F24" s="49"/>
      <c r="G24" s="49"/>
      <c r="H24" s="49"/>
      <c r="I24" s="50"/>
    </row>
  </sheetData>
  <mergeCells count="18">
    <mergeCell ref="A3:I3"/>
    <mergeCell ref="A1:I1"/>
    <mergeCell ref="A2:I2"/>
    <mergeCell ref="E13:I13"/>
    <mergeCell ref="E14:I14"/>
    <mergeCell ref="E15:I15"/>
    <mergeCell ref="A4:I5"/>
    <mergeCell ref="A7:I7"/>
    <mergeCell ref="E11:I11"/>
    <mergeCell ref="E12:I12"/>
    <mergeCell ref="E21:I21"/>
    <mergeCell ref="E22:I22"/>
    <mergeCell ref="E23:I23"/>
    <mergeCell ref="E16:I16"/>
    <mergeCell ref="E17:I17"/>
    <mergeCell ref="E18:I18"/>
    <mergeCell ref="E19:I19"/>
    <mergeCell ref="E20:I20"/>
  </mergeCells>
  <pageMargins left="0.7" right="0.7" top="0.75" bottom="0.75" header="0.3" footer="0.3"/>
  <pageSetup orientation="portrait" r:id="rId1"/>
  <headerFooter>
    <oddFooter>&amp;CCost&amp;R&amp;P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21"/>
  <sheetViews>
    <sheetView workbookViewId="0">
      <selection activeCell="B17" sqref="B17"/>
    </sheetView>
  </sheetViews>
  <sheetFormatPr defaultRowHeight="15" x14ac:dyDescent="0.25"/>
  <cols>
    <col min="1" max="1" width="25" customWidth="1"/>
    <col min="2" max="2" width="9.7109375" bestFit="1" customWidth="1"/>
    <col min="3" max="3" width="8.140625" bestFit="1" customWidth="1"/>
    <col min="4" max="4" width="9.7109375" bestFit="1"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5</v>
      </c>
      <c r="B3" s="59"/>
      <c r="C3" s="59"/>
      <c r="D3" s="59"/>
      <c r="E3" s="59"/>
      <c r="F3" s="59"/>
      <c r="G3" s="59"/>
      <c r="H3" s="59"/>
      <c r="I3" s="59"/>
    </row>
    <row r="4" spans="1:9" x14ac:dyDescent="0.25">
      <c r="A4" s="1"/>
    </row>
    <row r="5" spans="1:9" ht="30" customHeight="1" x14ac:dyDescent="0.25">
      <c r="A5" s="60" t="s">
        <v>14</v>
      </c>
      <c r="B5" s="60"/>
      <c r="C5" s="60"/>
      <c r="D5" s="60"/>
      <c r="E5" s="60"/>
      <c r="F5" s="60"/>
      <c r="G5" s="60"/>
      <c r="H5" s="60"/>
      <c r="I5" s="60"/>
    </row>
    <row r="6" spans="1:9" ht="7.5" customHeight="1" x14ac:dyDescent="0.25">
      <c r="A6" s="1"/>
    </row>
    <row r="7" spans="1:9" ht="66" customHeight="1" x14ac:dyDescent="0.25">
      <c r="A7" s="64" t="s">
        <v>15</v>
      </c>
      <c r="B7" s="64"/>
      <c r="C7" s="64"/>
      <c r="D7" s="64"/>
      <c r="E7" s="64"/>
      <c r="F7" s="64"/>
      <c r="G7" s="64"/>
      <c r="H7" s="64"/>
      <c r="I7" s="64"/>
    </row>
    <row r="8" spans="1:9" ht="7.5" customHeight="1" x14ac:dyDescent="0.25">
      <c r="A8" s="56"/>
      <c r="B8" s="57"/>
      <c r="C8" s="57"/>
      <c r="D8" s="57"/>
      <c r="E8" s="57"/>
      <c r="F8" s="57"/>
      <c r="G8" s="57"/>
      <c r="H8" s="57"/>
      <c r="I8" s="57"/>
    </row>
    <row r="9" spans="1:9" ht="47.25" customHeight="1" x14ac:dyDescent="0.25">
      <c r="A9" s="64" t="s">
        <v>16</v>
      </c>
      <c r="B9" s="64"/>
      <c r="C9" s="64"/>
      <c r="D9" s="64"/>
      <c r="E9" s="64"/>
      <c r="F9" s="64"/>
      <c r="G9" s="64"/>
      <c r="H9" s="64"/>
      <c r="I9" s="64"/>
    </row>
    <row r="10" spans="1:9" ht="7.5" customHeight="1" x14ac:dyDescent="0.25">
      <c r="A10" s="56"/>
      <c r="B10" s="57"/>
      <c r="C10" s="57"/>
      <c r="D10" s="57"/>
      <c r="E10" s="57"/>
      <c r="F10" s="57"/>
      <c r="G10" s="57"/>
      <c r="H10" s="57"/>
      <c r="I10" s="57"/>
    </row>
    <row r="11" spans="1:9" ht="45" customHeight="1" x14ac:dyDescent="0.25">
      <c r="A11" s="64" t="s">
        <v>17</v>
      </c>
      <c r="B11" s="64"/>
      <c r="C11" s="64"/>
      <c r="D11" s="64"/>
      <c r="E11" s="64"/>
      <c r="F11" s="64"/>
      <c r="G11" s="64"/>
      <c r="H11" s="64"/>
      <c r="I11" s="64"/>
    </row>
    <row r="12" spans="1:9" ht="7.5" customHeight="1" x14ac:dyDescent="0.25">
      <c r="A12" s="56"/>
      <c r="B12" s="57"/>
      <c r="C12" s="57"/>
      <c r="D12" s="57"/>
      <c r="E12" s="57"/>
      <c r="F12" s="57"/>
      <c r="G12" s="57"/>
      <c r="H12" s="57"/>
      <c r="I12" s="57"/>
    </row>
    <row r="13" spans="1:9" ht="30.75" customHeight="1" x14ac:dyDescent="0.25">
      <c r="A13" s="64" t="s">
        <v>18</v>
      </c>
      <c r="B13" s="64"/>
      <c r="C13" s="64"/>
      <c r="D13" s="64"/>
      <c r="E13" s="64"/>
      <c r="F13" s="64"/>
      <c r="G13" s="64"/>
      <c r="H13" s="64"/>
      <c r="I13" s="64"/>
    </row>
    <row r="16" spans="1:9" x14ac:dyDescent="0.25">
      <c r="A16" s="72" t="s">
        <v>20</v>
      </c>
      <c r="B16" s="72"/>
      <c r="C16" s="72"/>
      <c r="D16" s="72"/>
      <c r="E16" s="72"/>
      <c r="F16" s="72"/>
    </row>
    <row r="17" spans="1:6" x14ac:dyDescent="0.25">
      <c r="A17" s="18" t="s">
        <v>11</v>
      </c>
      <c r="B17" s="19"/>
      <c r="C17" s="19"/>
      <c r="D17" s="19"/>
      <c r="E17" s="19"/>
      <c r="F17" s="19"/>
    </row>
    <row r="18" spans="1:6" x14ac:dyDescent="0.25">
      <c r="A18" s="18" t="s">
        <v>19</v>
      </c>
      <c r="B18" s="20"/>
      <c r="C18" s="20"/>
      <c r="D18" s="20"/>
      <c r="E18" s="20"/>
      <c r="F18" s="20"/>
    </row>
    <row r="19" spans="1:6" x14ac:dyDescent="0.25">
      <c r="A19" s="18" t="s">
        <v>22</v>
      </c>
      <c r="B19" s="20"/>
      <c r="C19" s="20"/>
      <c r="D19" s="20"/>
      <c r="E19" s="20"/>
      <c r="F19" s="20"/>
    </row>
    <row r="20" spans="1:6" x14ac:dyDescent="0.25">
      <c r="A20" s="18" t="s">
        <v>23</v>
      </c>
      <c r="B20" s="20"/>
      <c r="C20" s="20"/>
      <c r="D20" s="20"/>
      <c r="E20" s="20"/>
      <c r="F20" s="20"/>
    </row>
    <row r="21" spans="1:6" x14ac:dyDescent="0.25">
      <c r="A21" s="18" t="s">
        <v>12</v>
      </c>
      <c r="B21" s="20"/>
      <c r="C21" s="20"/>
      <c r="D21" s="20"/>
      <c r="E21" s="20"/>
      <c r="F21" s="20"/>
    </row>
  </sheetData>
  <mergeCells count="9">
    <mergeCell ref="A1:I1"/>
    <mergeCell ref="A2:I2"/>
    <mergeCell ref="A3:I3"/>
    <mergeCell ref="A16:F16"/>
    <mergeCell ref="A5:I5"/>
    <mergeCell ref="A7:I7"/>
    <mergeCell ref="A9:I9"/>
    <mergeCell ref="A11:I11"/>
    <mergeCell ref="A13:I13"/>
  </mergeCells>
  <printOptions horizontalCentered="1"/>
  <pageMargins left="0.25" right="0.25" top="0.75" bottom="0.75" header="0.3" footer="0.3"/>
  <pageSetup orientation="portrait" r:id="rId1"/>
  <headerFooter>
    <oddFooter>&amp;CScoring Guide&amp;R&amp;P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workbookViewId="0">
      <selection activeCell="G10" sqref="G10"/>
    </sheetView>
  </sheetViews>
  <sheetFormatPr defaultRowHeight="15" x14ac:dyDescent="0.25"/>
  <cols>
    <col min="1" max="1" width="19.42578125" customWidth="1"/>
  </cols>
  <sheetData>
    <row r="1" spans="1:10" x14ac:dyDescent="0.25">
      <c r="A1" s="24" t="s">
        <v>31</v>
      </c>
      <c r="B1" s="24"/>
      <c r="C1" s="24"/>
      <c r="D1" s="25"/>
      <c r="E1" s="25"/>
      <c r="F1" s="25"/>
      <c r="G1" s="25"/>
      <c r="H1" s="25"/>
      <c r="I1" s="25"/>
      <c r="J1" s="25"/>
    </row>
    <row r="2" spans="1:10" x14ac:dyDescent="0.25">
      <c r="A2" s="24"/>
      <c r="B2" s="24"/>
      <c r="C2" s="24"/>
      <c r="D2" s="25"/>
      <c r="E2" s="25"/>
      <c r="F2" s="25"/>
      <c r="G2" s="26"/>
      <c r="H2" s="25"/>
      <c r="I2" s="25"/>
      <c r="J2" s="25"/>
    </row>
    <row r="3" spans="1:10" x14ac:dyDescent="0.25">
      <c r="A3" s="31" t="s">
        <v>32</v>
      </c>
      <c r="B3" s="28">
        <v>1</v>
      </c>
    </row>
    <row r="4" spans="1:10" x14ac:dyDescent="0.25">
      <c r="A4" s="31" t="s">
        <v>33</v>
      </c>
      <c r="B4" s="28">
        <v>0.95</v>
      </c>
    </row>
    <row r="5" spans="1:10" x14ac:dyDescent="0.25">
      <c r="A5" s="31" t="s">
        <v>34</v>
      </c>
      <c r="B5" s="28">
        <v>0.94</v>
      </c>
    </row>
    <row r="6" spans="1:10" x14ac:dyDescent="0.25">
      <c r="A6" s="31" t="s">
        <v>35</v>
      </c>
      <c r="B6" s="28">
        <v>0.75</v>
      </c>
    </row>
    <row r="7" spans="1:10" x14ac:dyDescent="0.25">
      <c r="A7" s="31" t="s">
        <v>36</v>
      </c>
      <c r="B7" s="28">
        <v>0.74</v>
      </c>
    </row>
    <row r="8" spans="1:10" x14ac:dyDescent="0.25">
      <c r="A8" s="31" t="s">
        <v>37</v>
      </c>
      <c r="B8" s="28">
        <v>0.6</v>
      </c>
    </row>
    <row r="9" spans="1:10" x14ac:dyDescent="0.25">
      <c r="A9" s="31" t="s">
        <v>38</v>
      </c>
      <c r="B9" s="28">
        <v>0.59</v>
      </c>
    </row>
    <row r="10" spans="1:10" x14ac:dyDescent="0.25">
      <c r="A10" s="31" t="s">
        <v>39</v>
      </c>
      <c r="B10" s="28">
        <v>0</v>
      </c>
    </row>
    <row r="11" spans="1:10" x14ac:dyDescent="0.25">
      <c r="A11" s="25"/>
      <c r="B11" s="25"/>
      <c r="C11" s="25"/>
      <c r="D11" s="25"/>
      <c r="E11" s="25"/>
      <c r="F11" s="25"/>
      <c r="G11" s="25"/>
      <c r="H11" s="25"/>
      <c r="I11" s="25"/>
      <c r="J11" s="28"/>
    </row>
    <row r="12" spans="1:10" ht="26.25" x14ac:dyDescent="0.25">
      <c r="A12" s="24"/>
      <c r="B12" s="24" t="s">
        <v>20</v>
      </c>
      <c r="C12" s="24"/>
      <c r="D12" s="25"/>
      <c r="E12" s="25"/>
      <c r="F12" s="25"/>
      <c r="G12" s="26" t="s">
        <v>40</v>
      </c>
      <c r="H12" s="25"/>
      <c r="I12" s="25"/>
      <c r="J12" s="28"/>
    </row>
    <row r="13" spans="1:10" x14ac:dyDescent="0.25">
      <c r="A13" s="24" t="s">
        <v>11</v>
      </c>
      <c r="B13" s="27">
        <v>100</v>
      </c>
      <c r="C13" s="27">
        <v>80</v>
      </c>
      <c r="D13" s="27">
        <v>60</v>
      </c>
      <c r="E13" s="27">
        <v>50</v>
      </c>
      <c r="F13" s="27">
        <v>25</v>
      </c>
      <c r="G13" s="30">
        <v>100</v>
      </c>
      <c r="H13" s="25"/>
      <c r="I13" s="25"/>
      <c r="J13" s="28"/>
    </row>
    <row r="14" spans="1:10" x14ac:dyDescent="0.25">
      <c r="A14" s="24" t="s">
        <v>19</v>
      </c>
      <c r="B14" s="29" t="str">
        <f t="shared" ref="B14:G14" si="0">(ROUND(B$13*$B$4,1)&amp;" - "&amp; ROUND(B$13*$B$3,1))</f>
        <v>95 - 100</v>
      </c>
      <c r="C14" s="29" t="str">
        <f t="shared" si="0"/>
        <v>76 - 80</v>
      </c>
      <c r="D14" s="29" t="str">
        <f t="shared" si="0"/>
        <v>57 - 60</v>
      </c>
      <c r="E14" s="29" t="str">
        <f t="shared" si="0"/>
        <v>47.5 - 50</v>
      </c>
      <c r="F14" s="29" t="str">
        <f t="shared" si="0"/>
        <v>23.8 - 25</v>
      </c>
      <c r="G14" s="29" t="str">
        <f t="shared" si="0"/>
        <v>95 - 100</v>
      </c>
      <c r="H14" s="25"/>
      <c r="I14" s="25"/>
      <c r="J14" s="28"/>
    </row>
    <row r="15" spans="1:10" x14ac:dyDescent="0.25">
      <c r="A15" s="24" t="s">
        <v>22</v>
      </c>
      <c r="B15" s="29" t="str">
        <f t="shared" ref="B15:G15" si="1">(ROUND(B$13*$B$6,1)&amp;" - "&amp; ROUND(B$13*$B$5,1))</f>
        <v>75 - 94</v>
      </c>
      <c r="C15" s="29" t="str">
        <f t="shared" si="1"/>
        <v>60 - 75.2</v>
      </c>
      <c r="D15" s="29" t="str">
        <f t="shared" si="1"/>
        <v>45 - 56.4</v>
      </c>
      <c r="E15" s="29" t="str">
        <f t="shared" si="1"/>
        <v>37.5 - 47</v>
      </c>
      <c r="F15" s="29" t="str">
        <f t="shared" si="1"/>
        <v>18.8 - 23.5</v>
      </c>
      <c r="G15" s="29" t="str">
        <f t="shared" si="1"/>
        <v>75 - 94</v>
      </c>
      <c r="H15" s="25"/>
      <c r="I15" s="25"/>
      <c r="J15" s="25"/>
    </row>
    <row r="16" spans="1:10" x14ac:dyDescent="0.25">
      <c r="A16" s="24" t="s">
        <v>23</v>
      </c>
      <c r="B16" s="29" t="str">
        <f t="shared" ref="B16:G16" si="2">(ROUND(B$13*$B$8,1)&amp;" - "&amp; ROUND(B$13*$B$7,1))</f>
        <v>60 - 74</v>
      </c>
      <c r="C16" s="29" t="str">
        <f t="shared" si="2"/>
        <v>48 - 59.2</v>
      </c>
      <c r="D16" s="29" t="str">
        <f t="shared" si="2"/>
        <v>36 - 44.4</v>
      </c>
      <c r="E16" s="29" t="str">
        <f t="shared" si="2"/>
        <v>30 - 37</v>
      </c>
      <c r="F16" s="29" t="str">
        <f t="shared" si="2"/>
        <v>15 - 18.5</v>
      </c>
      <c r="G16" s="29" t="str">
        <f t="shared" si="2"/>
        <v>60 - 74</v>
      </c>
      <c r="H16" s="25"/>
      <c r="I16" s="25"/>
      <c r="J16" s="25"/>
    </row>
    <row r="17" spans="1:10" x14ac:dyDescent="0.25">
      <c r="A17" s="24" t="s">
        <v>12</v>
      </c>
      <c r="B17" s="29" t="str">
        <f t="shared" ref="B17:G17" si="3">(ROUND(B$13*$B$10,1)&amp;" - "&amp; ROUND(B$13*$B$9,1))</f>
        <v>0 - 59</v>
      </c>
      <c r="C17" s="29" t="str">
        <f t="shared" si="3"/>
        <v>0 - 47.2</v>
      </c>
      <c r="D17" s="29" t="str">
        <f t="shared" si="3"/>
        <v>0 - 35.4</v>
      </c>
      <c r="E17" s="29" t="str">
        <f t="shared" si="3"/>
        <v>0 - 29.5</v>
      </c>
      <c r="F17" s="29" t="str">
        <f t="shared" si="3"/>
        <v>0 - 14.8</v>
      </c>
      <c r="G17" s="29" t="str">
        <f t="shared" si="3"/>
        <v>0 - 59</v>
      </c>
      <c r="H17" s="25"/>
      <c r="I17" s="25"/>
      <c r="J17" s="25"/>
    </row>
    <row r="18" spans="1:10" x14ac:dyDescent="0.25">
      <c r="A18" s="25"/>
      <c r="B18" s="25"/>
      <c r="C18" s="25"/>
      <c r="D18" s="25"/>
      <c r="E18" s="25"/>
      <c r="F18" s="25"/>
      <c r="G18" s="25"/>
      <c r="H18" s="25"/>
      <c r="I18" s="25"/>
      <c r="J18" s="2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Vendor #1</vt:lpstr>
      <vt:lpstr>Cost</vt:lpstr>
      <vt:lpstr>Scoring Guide</vt:lpstr>
      <vt:lpstr>Scoring Calculator</vt:lpstr>
      <vt:lpstr>'Scoring Guide'!Print_Area</vt:lpstr>
      <vt:lpstr>'Vendor #1'!Print_Area</vt:lpstr>
      <vt:lpstr>Summary!Print_Titles</vt:lpstr>
      <vt:lpstr>'Vendor #1'!Print_Titles</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 Snyder</dc:creator>
  <cp:lastModifiedBy>LeDoux, Lisa</cp:lastModifiedBy>
  <cp:lastPrinted>2015-07-09T16:41:47Z</cp:lastPrinted>
  <dcterms:created xsi:type="dcterms:W3CDTF">2011-09-29T15:38:04Z</dcterms:created>
  <dcterms:modified xsi:type="dcterms:W3CDTF">2022-09-28T16:30:48Z</dcterms:modified>
</cp:coreProperties>
</file>